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7" i="1" l="1"/>
  <c r="H22" i="1" l="1"/>
  <c r="H33" i="1" l="1"/>
  <c r="H25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<sst xmlns="http://schemas.openxmlformats.org/spreadsheetml/2006/main" count="60" uniqueCount="34">
  <si>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</si>
  <si>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</si>
  <si>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</si>
  <si>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</si>
  <si>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</si>
  <si>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</si>
  <si>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</si>
  <si>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</si>
  <si>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</si>
  <si>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</si>
  <si>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</si>
  <si>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</si>
  <si>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</si>
  <si>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</si>
  <si>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</si>
  <si>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</si>
  <si>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</si>
  <si>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</si>
  <si>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</si>
  <si>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</si>
  <si>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</si>
  <si>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</si>
  <si>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</si>
  <si>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</si>
  <si>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</si>
  <si>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</si>
  <si>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</si>
  <si>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</si>
  <si>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</si>
  <si>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</si>
  <si>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</si>
  <si>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12.12.2024 </t>
  </si>
  <si>
    <t>Primljena i neutrošena participacija od 12.12.2024</t>
  </si>
  <si>
    <t xml:space="preserve">Dana 12.12.2024.godine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</si>
</sst>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5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45638</v>
      </c>
      <c r="H12" s="12">
        <v>860051.79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45638</v>
      </c>
      <c r="H13" s="1">
        <f>H14+H30-H38-H52</f>
        <v>132707.48000000021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45638</v>
      </c>
      <c r="H14" s="2">
        <f>SUM(H15:H29)</f>
        <v>105081.30000000022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115796.45-50313.45-18275.4-28562.16-9105.8</f>
        <v>9539.64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</f>
        <v>18820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</f>
        <v>76721.660000000222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45638</v>
      </c>
      <c r="H30" s="2">
        <f>H31+H32+H33+H34+H36+H37+H35</f>
        <v>27694.929999999993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</f>
        <v>12474.929999999993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5588+1759+23076+5588-17700+10141-18820+5588</f>
        <v>15220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45638</v>
      </c>
      <c r="H38" s="3">
        <f>SUM(H39:H51)</f>
        <v>68.75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62.75+6</f>
        <v>68.75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45638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45638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</f>
        <v>727344.31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860051.79000000027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2024-12-13T06:43:27Z</dcterms:modified>
  <cp:category/>
  <cp:contentStatus/>
</cp:coreProperties>
</file>